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092" windowHeight="110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<sst xmlns="http://schemas.openxmlformats.org/spreadsheetml/2006/main" count="28" uniqueCount="28">
  <si>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Класс</t>
  </si>
  <si>
    <t>Не успевают</t>
  </si>
  <si>
    <t>Качество знаний</t>
  </si>
  <si>
    <t xml:space="preserve">1 класс </t>
  </si>
  <si>
    <t>2 класс</t>
  </si>
  <si>
    <t>3 класс</t>
  </si>
  <si>
    <t>4 класс</t>
  </si>
  <si>
    <t>Всего 1-4</t>
  </si>
  <si>
    <t>Всего 5-9</t>
  </si>
  <si>
    <t>Всего 10-11</t>
  </si>
  <si>
    <t>Итого</t>
  </si>
  <si>
    <t>На конец
1 четверти</t>
  </si>
  <si>
    <t>5 класс</t>
  </si>
  <si>
    <t>10 класс</t>
  </si>
  <si>
    <t>Итоги  1  четверти    2015-2016 учебного года   успеваемость</t>
  </si>
  <si>
    <t>Средний уровень обученности</t>
  </si>
  <si>
    <t>6 класс</t>
  </si>
  <si>
    <t>8  класс</t>
  </si>
  <si>
    <t>9 класс</t>
  </si>
  <si>
    <t>11 класс</t>
  </si>
  <si>
    <t>Общая успеваемость</t>
  </si>
  <si>
    <t>7 класс</t>
  </si>
  <si>
    <t>Успевают на "5"</t>
  </si>
  <si>
    <t>Успевают на "4" и "5"</t>
  </si>
  <si>
    <t>Успевают на "3"</t>
  </si>
  <si>
    <t>Выбы-ло</t>
  </si>
  <si>
    <t>Прибы-ло</t>
  </si>
  <si>
    <t>На начало
1 четвер-ти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</si>
</sst>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i/>
      <sz val="12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63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222222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" fontId="3" fillId="33" borderId="10" xfId="57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vertical="top" wrapText="1"/>
    </xf>
    <xf numFmtId="2" fontId="3" fillId="33" borderId="10" xfId="57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10.7109375" style="0" customWidth="1"/>
    <col min="10" max="10" width="10.7109375" style="0" customWidth="1"/>
    <col min="11" max="11" width="12.7109375" style="0" customWidth="1"/>
    <col min="12" max="12" width="17.57421875" style="0" customWidth="1"/>
  </cols>
  <sheetData>
    <row r="1" spans="1:11" ht="1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2" ht="78">
      <c r="A3" s="18" t="s">
        <v>0</v>
      </c>
      <c r="B3" s="18" t="s">
        <v>27</v>
      </c>
      <c r="C3" s="18" t="s">
        <v>26</v>
      </c>
      <c r="D3" s="18" t="s">
        <v>25</v>
      </c>
      <c r="E3" s="19" t="s">
        <v>11</v>
      </c>
      <c r="F3" s="18" t="s">
        <v>22</v>
      </c>
      <c r="G3" s="18" t="s">
        <v>23</v>
      </c>
      <c r="H3" s="18" t="s">
        <v>24</v>
      </c>
      <c r="I3" s="18" t="s">
        <v>1</v>
      </c>
      <c r="J3" s="19" t="s">
        <v>20</v>
      </c>
      <c r="K3" s="19" t="s">
        <v>2</v>
      </c>
      <c r="L3" s="20" t="s">
        <v>15</v>
      </c>
    </row>
    <row r="4" spans="1:13" ht="15">
      <c r="A4" s="1" t="s">
        <v>3</v>
      </c>
      <c r="B4" s="1">
        <v>0</v>
      </c>
      <c r="C4" s="1">
        <v>0</v>
      </c>
      <c r="D4" s="1">
        <v>0</v>
      </c>
      <c r="E4" s="2">
        <v>0</v>
      </c>
      <c r="F4" s="1">
        <v>0</v>
      </c>
      <c r="G4" s="1">
        <v>0</v>
      </c>
      <c r="H4" s="1">
        <v>0</v>
      </c>
      <c r="I4" s="1">
        <v>0</v>
      </c>
      <c r="J4" s="21" t="e">
        <f>(F4+G4+H4)/E4*100</f>
        <v>#DIV/0!</v>
      </c>
      <c r="K4" s="21" t="e">
        <f>(F4+G4)/E4*100</f>
        <v>#DIV/0!</v>
      </c>
      <c r="L4" s="17" t="e">
        <f>(F4*100+G4*64+H4*36+I4*16)/E4</f>
        <v>#DIV/0!</v>
      </c>
      <c r="M4" s="3"/>
    </row>
    <row r="5" spans="1:13" ht="15.75">
      <c r="A5" s="4" t="s">
        <v>4</v>
      </c>
      <c r="B5" s="5">
        <v>0</v>
      </c>
      <c r="C5" s="5">
        <v>0</v>
      </c>
      <c r="D5" s="5">
        <v>0</v>
      </c>
      <c r="E5" s="6">
        <v>0</v>
      </c>
      <c r="F5" s="5">
        <v>0</v>
      </c>
      <c r="G5" s="5">
        <v>0</v>
      </c>
      <c r="H5" s="5">
        <v>0</v>
      </c>
      <c r="I5" s="5">
        <v>0</v>
      </c>
      <c r="J5" s="21" t="e">
        <f>(F5+G5+H5)/E5*100</f>
        <v>#DIV/0!</v>
      </c>
      <c r="K5" s="21" t="e">
        <f>(F5+G5)/E5*100</f>
        <v>#DIV/0!</v>
      </c>
      <c r="L5" s="17" t="e">
        <f>(F5*100+G5*64+H5*36+I5*16)/E5</f>
        <v>#DIV/0!</v>
      </c>
      <c r="M5" s="3"/>
    </row>
    <row r="6" spans="1:13" ht="15.75">
      <c r="A6" s="4" t="s">
        <v>5</v>
      </c>
      <c r="B6" s="5">
        <v>0</v>
      </c>
      <c r="C6" s="5">
        <v>0</v>
      </c>
      <c r="D6" s="5">
        <v>0</v>
      </c>
      <c r="E6" s="6">
        <v>0</v>
      </c>
      <c r="F6" s="5">
        <v>0</v>
      </c>
      <c r="G6" s="5">
        <v>0</v>
      </c>
      <c r="H6" s="5">
        <v>0</v>
      </c>
      <c r="I6" s="5">
        <v>0</v>
      </c>
      <c r="J6" s="21" t="e">
        <f>(F6+G6+H6)/E6*100</f>
        <v>#DIV/0!</v>
      </c>
      <c r="K6" s="21" t="e">
        <f>(F6+G6)/E6*100</f>
        <v>#DIV/0!</v>
      </c>
      <c r="L6" s="17" t="e">
        <f>(F6*100+G6*64+H6*36+I6*16)/E6</f>
        <v>#DIV/0!</v>
      </c>
      <c r="M6" s="3"/>
    </row>
    <row r="7" spans="1:13" ht="15">
      <c r="A7" s="4" t="s">
        <v>6</v>
      </c>
      <c r="B7" s="4">
        <v>0</v>
      </c>
      <c r="C7" s="4">
        <v>0</v>
      </c>
      <c r="D7" s="4">
        <v>0</v>
      </c>
      <c r="E7" s="7">
        <v>0</v>
      </c>
      <c r="F7" s="4">
        <v>0</v>
      </c>
      <c r="G7" s="4">
        <v>0</v>
      </c>
      <c r="H7" s="4">
        <v>0</v>
      </c>
      <c r="I7" s="4">
        <v>0</v>
      </c>
      <c r="J7" s="21" t="e">
        <f>(F7+G7+H7)/E7*100</f>
        <v>#DIV/0!</v>
      </c>
      <c r="K7" s="21" t="e">
        <f>(F7+G7)/E7*100</f>
        <v>#DIV/0!</v>
      </c>
      <c r="L7" s="17" t="e">
        <f>(F7*100+G7*64+H7*36+I7*16)/E7</f>
        <v>#DIV/0!</v>
      </c>
      <c r="M7" s="3"/>
    </row>
    <row r="8" spans="1:13" ht="17.25">
      <c r="A8" s="8" t="s">
        <v>7</v>
      </c>
      <c r="B8" s="8">
        <f>SUM(B4:B7)</f>
        <v>0</v>
      </c>
      <c r="C8" s="8">
        <f>SUM(C4:C7)</f>
        <v>0</v>
      </c>
      <c r="D8" s="8">
        <f>SUM(D4:D7)</f>
        <v>0</v>
      </c>
      <c r="E8" s="8">
        <f>SUM(E4:E7)</f>
        <v>0</v>
      </c>
      <c r="F8" s="8">
        <f>SUM(F4:F7)</f>
        <v>0</v>
      </c>
      <c r="G8" s="8">
        <f>SUM(G4:G7)</f>
        <v>0</v>
      </c>
      <c r="H8" s="8">
        <f>SUM(H4:H7)</f>
        <v>0</v>
      </c>
      <c r="I8" s="8">
        <f>SUM(I4:I7)</f>
        <v>0</v>
      </c>
      <c r="J8" s="21" t="e">
        <f>(F8+G8+H8)/E8*100</f>
        <v>#DIV/0!</v>
      </c>
      <c r="K8" s="21" t="e">
        <f>(F8+G8)/E8*100</f>
        <v>#DIV/0!</v>
      </c>
      <c r="L8" s="17" t="e">
        <f>(F8*100+G8*64+H8*36+I8*16)/E8</f>
        <v>#DIV/0!</v>
      </c>
      <c r="M8" s="9"/>
    </row>
    <row r="9" spans="1:13" ht="15">
      <c r="A9" s="4" t="s">
        <v>12</v>
      </c>
      <c r="B9" s="4">
        <v>0</v>
      </c>
      <c r="C9" s="4">
        <v>0</v>
      </c>
      <c r="D9" s="4">
        <v>0</v>
      </c>
      <c r="E9" s="7">
        <v>0</v>
      </c>
      <c r="F9" s="10">
        <v>0</v>
      </c>
      <c r="G9" s="10">
        <v>0</v>
      </c>
      <c r="H9" s="10">
        <v>0</v>
      </c>
      <c r="I9" s="10">
        <v>0</v>
      </c>
      <c r="J9" s="21" t="e">
        <f>(F9+G9+H9)/E9*100</f>
        <v>#DIV/0!</v>
      </c>
      <c r="K9" s="21" t="e">
        <f>(F9+G9)/E9*100</f>
        <v>#DIV/0!</v>
      </c>
      <c r="L9" s="17" t="e">
        <f>(F9*100+G9*64+H9*36+I9*16)/E9</f>
        <v>#DIV/0!</v>
      </c>
      <c r="M9" s="3"/>
    </row>
    <row r="10" spans="1:13" ht="15">
      <c r="A10" s="4" t="s">
        <v>16</v>
      </c>
      <c r="B10" s="4">
        <v>0</v>
      </c>
      <c r="C10" s="4">
        <v>0</v>
      </c>
      <c r="D10" s="4">
        <v>0</v>
      </c>
      <c r="E10" s="7">
        <v>0</v>
      </c>
      <c r="F10" s="4">
        <v>0</v>
      </c>
      <c r="G10" s="4">
        <v>0</v>
      </c>
      <c r="H10" s="4">
        <v>0</v>
      </c>
      <c r="I10" s="4">
        <v>0</v>
      </c>
      <c r="J10" s="21" t="e">
        <f>(F10+G10+H10)/E10*100</f>
        <v>#DIV/0!</v>
      </c>
      <c r="K10" s="21" t="e">
        <f>(F10+G10)/E10*100</f>
        <v>#DIV/0!</v>
      </c>
      <c r="L10" s="17" t="e">
        <f>(F10*100+G10*64+H10*36+I10*16)/E10</f>
        <v>#DIV/0!</v>
      </c>
      <c r="M10" s="3"/>
    </row>
    <row r="11" spans="1:13" ht="15">
      <c r="A11" s="4" t="s">
        <v>21</v>
      </c>
      <c r="B11" s="4">
        <v>0</v>
      </c>
      <c r="C11" s="4">
        <v>0</v>
      </c>
      <c r="D11" s="4">
        <v>0</v>
      </c>
      <c r="E11" s="7">
        <v>0</v>
      </c>
      <c r="F11" s="4">
        <v>0</v>
      </c>
      <c r="G11" s="4">
        <v>0</v>
      </c>
      <c r="H11" s="4">
        <v>0</v>
      </c>
      <c r="I11" s="4">
        <v>0</v>
      </c>
      <c r="J11" s="21" t="e">
        <f>(F11+G11+H11)/E11*100</f>
        <v>#DIV/0!</v>
      </c>
      <c r="K11" s="21" t="e">
        <f>(F11+G11)/E11*100</f>
        <v>#DIV/0!</v>
      </c>
      <c r="L11" s="17" t="e">
        <f>(F11*100+G11*64+H11*36+I11*16)/E11</f>
        <v>#DIV/0!</v>
      </c>
      <c r="M11" s="3"/>
    </row>
    <row r="12" spans="1:13" ht="15">
      <c r="A12" s="4" t="s">
        <v>17</v>
      </c>
      <c r="B12" s="4">
        <v>0</v>
      </c>
      <c r="C12" s="4">
        <v>0</v>
      </c>
      <c r="D12" s="4">
        <v>0</v>
      </c>
      <c r="E12" s="7">
        <v>0</v>
      </c>
      <c r="F12" s="4">
        <v>0</v>
      </c>
      <c r="G12" s="4">
        <v>0</v>
      </c>
      <c r="H12" s="4">
        <v>0</v>
      </c>
      <c r="I12" s="4">
        <v>0</v>
      </c>
      <c r="J12" s="21" t="e">
        <f>(F12+G12+H12)/E12*100</f>
        <v>#DIV/0!</v>
      </c>
      <c r="K12" s="21" t="e">
        <f>(F12+G12)/E12*100</f>
        <v>#DIV/0!</v>
      </c>
      <c r="L12" s="17" t="e">
        <f>(F12*100+G12*64+H12*36+I12*16)/E12</f>
        <v>#DIV/0!</v>
      </c>
      <c r="M12" s="3"/>
    </row>
    <row r="13" spans="1:13" ht="15">
      <c r="A13" s="4" t="s">
        <v>18</v>
      </c>
      <c r="B13" s="4">
        <v>0</v>
      </c>
      <c r="C13" s="4">
        <v>0</v>
      </c>
      <c r="D13" s="4">
        <v>0</v>
      </c>
      <c r="E13" s="7">
        <v>0</v>
      </c>
      <c r="F13" s="4">
        <v>0</v>
      </c>
      <c r="G13" s="4">
        <v>0</v>
      </c>
      <c r="H13" s="4">
        <v>0</v>
      </c>
      <c r="I13" s="4">
        <v>0</v>
      </c>
      <c r="J13" s="21" t="e">
        <f>(F13+G13+H13)/E13*100</f>
        <v>#DIV/0!</v>
      </c>
      <c r="K13" s="21" t="e">
        <f>(F13+G13)/E13*100</f>
        <v>#DIV/0!</v>
      </c>
      <c r="L13" s="17" t="e">
        <f>(F13*100+G13*64+H13*36+I13*16)/E13</f>
        <v>#DIV/0!</v>
      </c>
      <c r="M13" s="3"/>
    </row>
    <row r="14" spans="1:13" ht="17.25">
      <c r="A14" s="8" t="s">
        <v>8</v>
      </c>
      <c r="B14" s="8">
        <f aca="true" t="shared" si="0" ref="B14:I14">SUM(B9:B13)</f>
        <v>0</v>
      </c>
      <c r="C14" s="8">
        <f t="shared" si="0"/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v>0</v>
      </c>
      <c r="H14" s="8">
        <v>0</v>
      </c>
      <c r="I14" s="8">
        <f t="shared" si="0"/>
        <v>0</v>
      </c>
      <c r="J14" s="21" t="e">
        <f>(F14+G14+H14)/E14*100</f>
        <v>#DIV/0!</v>
      </c>
      <c r="K14" s="21" t="e">
        <f>(F14+G14)/E14*100</f>
        <v>#DIV/0!</v>
      </c>
      <c r="L14" s="17" t="e">
        <f>(F14*100+G14*64+H14*36+I14*16)/E14</f>
        <v>#DIV/0!</v>
      </c>
      <c r="M14" s="9"/>
    </row>
    <row r="15" spans="1:13" ht="15">
      <c r="A15" s="4" t="s">
        <v>13</v>
      </c>
      <c r="B15" s="4">
        <v>0</v>
      </c>
      <c r="C15" s="4">
        <v>0</v>
      </c>
      <c r="D15" s="4">
        <v>0</v>
      </c>
      <c r="E15" s="7">
        <v>0</v>
      </c>
      <c r="F15" s="4">
        <v>0</v>
      </c>
      <c r="G15" s="4">
        <v>0</v>
      </c>
      <c r="H15" s="4">
        <v>0</v>
      </c>
      <c r="I15" s="4">
        <v>0</v>
      </c>
      <c r="J15" s="21" t="e">
        <f>(F15+G15+H15)/E15*100</f>
        <v>#DIV/0!</v>
      </c>
      <c r="K15" s="21" t="e">
        <f>(F15+G15)/E15*100</f>
        <v>#DIV/0!</v>
      </c>
      <c r="L15" s="17" t="e">
        <f>(F15*100+G15*64+H15*36+I15*16)/E15</f>
        <v>#DIV/0!</v>
      </c>
      <c r="M15" s="3"/>
    </row>
    <row r="16" spans="1:13" ht="15">
      <c r="A16" s="4" t="s">
        <v>19</v>
      </c>
      <c r="B16" s="4">
        <v>0</v>
      </c>
      <c r="C16" s="4">
        <v>0</v>
      </c>
      <c r="D16" s="4">
        <v>0</v>
      </c>
      <c r="E16" s="7">
        <v>0</v>
      </c>
      <c r="F16" s="4">
        <v>0</v>
      </c>
      <c r="G16" s="4">
        <v>0</v>
      </c>
      <c r="H16" s="4">
        <v>0</v>
      </c>
      <c r="I16" s="4">
        <v>0</v>
      </c>
      <c r="J16" s="21" t="e">
        <f>(F16+G16+H16)/E16*100</f>
        <v>#DIV/0!</v>
      </c>
      <c r="K16" s="21" t="e">
        <f>(F16+G16)/E16*100</f>
        <v>#DIV/0!</v>
      </c>
      <c r="L16" s="17" t="e">
        <f>(F16*100+G16*64+H16*36+I16*16)/E16</f>
        <v>#DIV/0!</v>
      </c>
      <c r="M16" s="3"/>
    </row>
    <row r="17" spans="1:13" ht="17.25">
      <c r="A17" s="8" t="s">
        <v>9</v>
      </c>
      <c r="B17" s="8">
        <f>SUM(B15:B16)</f>
        <v>0</v>
      </c>
      <c r="C17" s="8">
        <f aca="true" t="shared" si="1" ref="C17:I17">SUM(C15:C16)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21" t="e">
        <f>(F17+G17+H17)/E17*100</f>
        <v>#DIV/0!</v>
      </c>
      <c r="K17" s="21" t="e">
        <f>(F17+G17)/E17*100</f>
        <v>#DIV/0!</v>
      </c>
      <c r="L17" s="17" t="e">
        <f>(F17*100+G17*64+H17*36+I17*16)/E17</f>
        <v>#DIV/0!</v>
      </c>
      <c r="M17" s="9"/>
    </row>
    <row r="18" spans="1:13" ht="20.25">
      <c r="A18" s="11" t="s">
        <v>10</v>
      </c>
      <c r="B18" s="11">
        <f>SUM(B8,B14,B17)</f>
        <v>0</v>
      </c>
      <c r="C18" s="11">
        <f>SUM(C8,C14,C17)</f>
        <v>0</v>
      </c>
      <c r="D18" s="11">
        <f>SUM(D8,D14,D17)</f>
        <v>0</v>
      </c>
      <c r="E18" s="11">
        <f>SUM(E8,E14,E17)</f>
        <v>0</v>
      </c>
      <c r="F18" s="11">
        <f>SUM(F8,F14,F17)</f>
        <v>0</v>
      </c>
      <c r="G18" s="11">
        <f>SUM(G8,G14,G17)</f>
        <v>0</v>
      </c>
      <c r="H18" s="11">
        <f>SUM(H8,H14,H17)</f>
        <v>0</v>
      </c>
      <c r="I18" s="11">
        <f>SUM(I8,I14,I17)</f>
        <v>0</v>
      </c>
      <c r="J18" s="21" t="e">
        <f>(F18+G18+H18)/E18*100</f>
        <v>#DIV/0!</v>
      </c>
      <c r="K18" s="21" t="e">
        <f>(F18+G18)/E18*100</f>
        <v>#DIV/0!</v>
      </c>
      <c r="L18" s="17" t="e">
        <f>(F18*100+G18*64+H18*36+I18*16)/E18</f>
        <v>#DIV/0!</v>
      </c>
      <c r="M18" s="12"/>
    </row>
    <row r="22" spans="7:11" ht="14.25">
      <c r="G22" s="15"/>
      <c r="H22" s="16"/>
      <c r="I22" s="14"/>
      <c r="J22" s="14"/>
      <c r="K22" s="14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Милюшенко С. А. МБОУ Огнеупорненская сош</cp:lastModifiedBy>
  <dcterms:created xsi:type="dcterms:W3CDTF">2013-11-13T06:22:26Z</dcterms:created>
  <dcterms:modified xsi:type="dcterms:W3CDTF">2015-10-26T17:15:10Z</dcterms:modified>
  <cp:category/>
  <cp:version/>
  <cp:contentType/>
  <cp:contentStatus/>
</cp:coreProperties>
</file>